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95" windowWidth="11580" windowHeight="6540" tabRatio="595" activeTab="0"/>
  </bookViews>
  <sheets>
    <sheet name="Gemeinden im Kreis OH" sheetId="1" r:id="rId1"/>
  </sheets>
  <definedNames>
    <definedName name="_xlnm.Print_Titles" localSheetId="0">'Gemeinden im Kreis OH'!$3:$3</definedName>
  </definedNames>
  <calcPr fullCalcOnLoad="1"/>
</workbook>
</file>

<file path=xl/sharedStrings.xml><?xml version="1.0" encoding="utf-8"?>
<sst xmlns="http://schemas.openxmlformats.org/spreadsheetml/2006/main" count="45" uniqueCount="45">
  <si>
    <t>Harmsdorf</t>
  </si>
  <si>
    <t>Neukirchen</t>
  </si>
  <si>
    <t>Ahrensbök</t>
  </si>
  <si>
    <t>Altenkrempe</t>
  </si>
  <si>
    <t>Bad Schwartau, Stadt</t>
  </si>
  <si>
    <t>Beschendorf</t>
  </si>
  <si>
    <t>Bosau</t>
  </si>
  <si>
    <t>Dahme</t>
  </si>
  <si>
    <t>Damlos</t>
  </si>
  <si>
    <t>Eutin, Stadt</t>
  </si>
  <si>
    <t>Göhl</t>
  </si>
  <si>
    <t>Gremersdorf</t>
  </si>
  <si>
    <t>Grömitz</t>
  </si>
  <si>
    <t>Großenbrode</t>
  </si>
  <si>
    <t>Grube</t>
  </si>
  <si>
    <t>Heiligenhafen, Stadt</t>
  </si>
  <si>
    <t>Heringsdorf</t>
  </si>
  <si>
    <t>Kabelhorst</t>
  </si>
  <si>
    <t>Kasseedorf</t>
  </si>
  <si>
    <t>Kellenhusen (Ostsee)</t>
  </si>
  <si>
    <t>Lensahn</t>
  </si>
  <si>
    <t>Malente</t>
  </si>
  <si>
    <t>Manhagen</t>
  </si>
  <si>
    <t>Neustadt in Holstein, Stadt</t>
  </si>
  <si>
    <t>Oldenburg in Holstein, Stadt</t>
  </si>
  <si>
    <t>Ratekau</t>
  </si>
  <si>
    <t>Riepsdorf</t>
  </si>
  <si>
    <t>Schashagen</t>
  </si>
  <si>
    <t>Schönwalde am Bungsberg</t>
  </si>
  <si>
    <t>Sierksdorf</t>
  </si>
  <si>
    <t>Stockelsdorf</t>
  </si>
  <si>
    <t>Süsel</t>
  </si>
  <si>
    <t>Timmendorfer Strand</t>
  </si>
  <si>
    <t>Wangels</t>
  </si>
  <si>
    <t>Scharbeutz</t>
  </si>
  <si>
    <t>Fehmarn, Stadt</t>
  </si>
  <si>
    <t>Name</t>
  </si>
  <si>
    <t>männlich</t>
  </si>
  <si>
    <t>weiblich</t>
  </si>
  <si>
    <t>insgesamt</t>
  </si>
  <si>
    <t>Kreis Ostholstein</t>
  </si>
  <si>
    <t>Gemeinde-schlüssel</t>
  </si>
  <si>
    <t>Fläche in qkm</t>
  </si>
  <si>
    <t>Einwohner/km2</t>
  </si>
  <si>
    <t>Bevölkerung in den Gemeinden des Kreises Ostholstein am 30.06.2007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</si>
</sst>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#\ ###\ ###"/>
    <numFmt numFmtId="165" formatCode="#\ ###\ ###"/>
    <numFmt numFmtId="166" formatCode="0#######"/>
    <numFmt numFmtId="167" formatCode="0#\ ###\ ###"/>
    <numFmt numFmtId="168" formatCode="##\ ###"/>
    <numFmt numFmtId="169" formatCode="0\1\ 0##\ ###"/>
    <numFmt numFmtId="170" formatCode="##\-##"/>
    <numFmt numFmtId="171" formatCode="0###"/>
    <numFmt numFmtId="172" formatCode="_-* #,##0\ _D_M_-;\-* #,##0\ _D_M_-;_-* &quot;-&quot;??\ _D_M_-;_-@_-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67" fontId="0" fillId="0" borderId="0" xfId="0" applyNumberFormat="1" applyAlignment="1">
      <alignment horizontal="left"/>
    </xf>
    <xf numFmtId="167" fontId="1" fillId="0" borderId="0" xfId="0" applyNumberFormat="1" applyFont="1" applyAlignment="1">
      <alignment/>
    </xf>
    <xf numFmtId="167" fontId="1" fillId="0" borderId="0" xfId="0" applyNumberFormat="1" applyFont="1" applyFill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5" fillId="0" borderId="1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2">
      <selection activeCell="E40" sqref="E40"/>
    </sheetView>
  </sheetViews>
  <sheetFormatPr defaultColWidth="11.421875" defaultRowHeight="12.75"/>
  <cols>
    <col min="1" max="1" width="11.140625" style="6" bestFit="1" customWidth="1"/>
    <col min="2" max="2" width="23.28125" style="0" customWidth="1"/>
    <col min="3" max="3" width="9.8515625" style="2" customWidth="1"/>
    <col min="4" max="4" width="10.421875" style="2" customWidth="1"/>
    <col min="5" max="5" width="11.421875" style="2" customWidth="1"/>
    <col min="6" max="6" width="9.00390625" style="0" customWidth="1"/>
    <col min="7" max="7" width="14.28125" style="0" customWidth="1"/>
  </cols>
  <sheetData>
    <row r="1" ht="12.75">
      <c r="A1" s="20" t="s">
        <v>44</v>
      </c>
    </row>
    <row r="3" spans="1:7" s="5" customFormat="1" ht="30" customHeight="1">
      <c r="A3" s="9" t="s">
        <v>41</v>
      </c>
      <c r="B3" s="10" t="s">
        <v>36</v>
      </c>
      <c r="C3" s="17" t="s">
        <v>37</v>
      </c>
      <c r="D3" s="17" t="s">
        <v>38</v>
      </c>
      <c r="E3" s="17" t="s">
        <v>39</v>
      </c>
      <c r="F3" s="18" t="s">
        <v>42</v>
      </c>
      <c r="G3" s="18" t="s">
        <v>43</v>
      </c>
    </row>
    <row r="4" spans="1:9" ht="12.75">
      <c r="A4" s="11">
        <v>1055001</v>
      </c>
      <c r="B4" s="12" t="s">
        <v>2</v>
      </c>
      <c r="C4" s="23">
        <v>4209</v>
      </c>
      <c r="D4" s="23">
        <v>4381</v>
      </c>
      <c r="E4" s="23">
        <f>SUM(C4:D4)</f>
        <v>8590</v>
      </c>
      <c r="F4" s="13">
        <v>95.38</v>
      </c>
      <c r="G4" s="14">
        <f aca="true" t="shared" si="0" ref="G4:G39">E4/F4</f>
        <v>90.06080939400294</v>
      </c>
      <c r="I4" s="2"/>
    </row>
    <row r="5" spans="1:9" ht="12.75">
      <c r="A5" s="11">
        <v>1055002</v>
      </c>
      <c r="B5" s="12" t="s">
        <v>3</v>
      </c>
      <c r="C5" s="23">
        <v>552</v>
      </c>
      <c r="D5" s="23">
        <v>558</v>
      </c>
      <c r="E5" s="23">
        <f aca="true" t="shared" si="1" ref="E5:E39">SUM(C5:D5)</f>
        <v>1110</v>
      </c>
      <c r="F5" s="13">
        <v>36.64</v>
      </c>
      <c r="G5" s="14">
        <f t="shared" si="0"/>
        <v>30.29475982532751</v>
      </c>
      <c r="I5" s="2"/>
    </row>
    <row r="6" spans="1:9" ht="12.75">
      <c r="A6" s="11">
        <v>1055004</v>
      </c>
      <c r="B6" s="12" t="s">
        <v>4</v>
      </c>
      <c r="C6" s="23">
        <v>9251</v>
      </c>
      <c r="D6" s="23">
        <v>10541</v>
      </c>
      <c r="E6" s="23">
        <f t="shared" si="1"/>
        <v>19792</v>
      </c>
      <c r="F6" s="13">
        <v>18.39</v>
      </c>
      <c r="G6" s="14">
        <f t="shared" si="0"/>
        <v>1076.2370853724851</v>
      </c>
      <c r="I6" s="2"/>
    </row>
    <row r="7" spans="1:9" ht="12.75">
      <c r="A7" s="11">
        <v>1055006</v>
      </c>
      <c r="B7" s="12" t="s">
        <v>5</v>
      </c>
      <c r="C7" s="23">
        <v>269</v>
      </c>
      <c r="D7" s="23">
        <v>282</v>
      </c>
      <c r="E7" s="23">
        <f t="shared" si="1"/>
        <v>551</v>
      </c>
      <c r="F7" s="13">
        <v>8.54</v>
      </c>
      <c r="G7" s="14">
        <f t="shared" si="0"/>
        <v>64.51990632318501</v>
      </c>
      <c r="I7" s="2"/>
    </row>
    <row r="8" spans="1:9" ht="12.75">
      <c r="A8" s="11">
        <v>1055007</v>
      </c>
      <c r="B8" s="12" t="s">
        <v>6</v>
      </c>
      <c r="C8" s="23">
        <v>1814</v>
      </c>
      <c r="D8" s="23">
        <v>1753</v>
      </c>
      <c r="E8" s="23">
        <f t="shared" si="1"/>
        <v>3567</v>
      </c>
      <c r="F8" s="13">
        <v>64.25</v>
      </c>
      <c r="G8" s="14">
        <f t="shared" si="0"/>
        <v>55.51750972762646</v>
      </c>
      <c r="I8" s="2"/>
    </row>
    <row r="9" spans="1:9" ht="12.75">
      <c r="A9" s="11">
        <v>1055010</v>
      </c>
      <c r="B9" s="12" t="s">
        <v>7</v>
      </c>
      <c r="C9" s="23">
        <v>568</v>
      </c>
      <c r="D9" s="23">
        <v>636</v>
      </c>
      <c r="E9" s="23">
        <f t="shared" si="1"/>
        <v>1204</v>
      </c>
      <c r="F9" s="13">
        <v>9.08</v>
      </c>
      <c r="G9" s="14">
        <f t="shared" si="0"/>
        <v>132.59911894273128</v>
      </c>
      <c r="I9" s="2"/>
    </row>
    <row r="10" spans="1:9" ht="12.75">
      <c r="A10" s="11">
        <v>1055011</v>
      </c>
      <c r="B10" s="12" t="s">
        <v>8</v>
      </c>
      <c r="C10" s="23">
        <v>331</v>
      </c>
      <c r="D10" s="23">
        <v>371</v>
      </c>
      <c r="E10" s="23">
        <f t="shared" si="1"/>
        <v>702</v>
      </c>
      <c r="F10" s="13">
        <v>9.35</v>
      </c>
      <c r="G10" s="14">
        <f t="shared" si="0"/>
        <v>75.08021390374331</v>
      </c>
      <c r="I10" s="2"/>
    </row>
    <row r="11" spans="1:9" ht="12.75">
      <c r="A11" s="11">
        <v>1055012</v>
      </c>
      <c r="B11" s="12" t="s">
        <v>9</v>
      </c>
      <c r="C11" s="23">
        <v>8217</v>
      </c>
      <c r="D11" s="23">
        <v>9146</v>
      </c>
      <c r="E11" s="23">
        <f t="shared" si="1"/>
        <v>17363</v>
      </c>
      <c r="F11" s="13">
        <v>41.4</v>
      </c>
      <c r="G11" s="14">
        <f t="shared" si="0"/>
        <v>419.3961352657005</v>
      </c>
      <c r="I11" s="2"/>
    </row>
    <row r="12" spans="1:9" ht="12.75">
      <c r="A12" s="11">
        <v>1055014</v>
      </c>
      <c r="B12" s="12" t="s">
        <v>10</v>
      </c>
      <c r="C12" s="23">
        <v>593</v>
      </c>
      <c r="D12" s="23">
        <v>610</v>
      </c>
      <c r="E12" s="23">
        <f t="shared" si="1"/>
        <v>1203</v>
      </c>
      <c r="F12" s="13">
        <v>21.2</v>
      </c>
      <c r="G12" s="14">
        <f t="shared" si="0"/>
        <v>56.74528301886792</v>
      </c>
      <c r="I12" s="2"/>
    </row>
    <row r="13" spans="1:9" ht="12.75">
      <c r="A13" s="11">
        <v>1055015</v>
      </c>
      <c r="B13" s="12" t="s">
        <v>11</v>
      </c>
      <c r="C13" s="23">
        <v>775</v>
      </c>
      <c r="D13" s="23">
        <v>720</v>
      </c>
      <c r="E13" s="23">
        <f t="shared" si="1"/>
        <v>1495</v>
      </c>
      <c r="F13" s="13">
        <v>45.78</v>
      </c>
      <c r="G13" s="14">
        <f t="shared" si="0"/>
        <v>32.65618173875055</v>
      </c>
      <c r="I13" s="2"/>
    </row>
    <row r="14" spans="1:9" ht="12.75">
      <c r="A14" s="11">
        <v>1055016</v>
      </c>
      <c r="B14" s="12" t="s">
        <v>12</v>
      </c>
      <c r="C14" s="23">
        <v>3692</v>
      </c>
      <c r="D14" s="23">
        <v>4068</v>
      </c>
      <c r="E14" s="23">
        <f t="shared" si="1"/>
        <v>7760</v>
      </c>
      <c r="F14" s="13">
        <v>51.08</v>
      </c>
      <c r="G14" s="14">
        <f t="shared" si="0"/>
        <v>151.9185591229444</v>
      </c>
      <c r="I14" s="2"/>
    </row>
    <row r="15" spans="1:9" ht="12.75">
      <c r="A15" s="11">
        <v>1055017</v>
      </c>
      <c r="B15" s="12" t="s">
        <v>13</v>
      </c>
      <c r="C15" s="23">
        <v>1035</v>
      </c>
      <c r="D15" s="23">
        <v>1175</v>
      </c>
      <c r="E15" s="23">
        <f t="shared" si="1"/>
        <v>2210</v>
      </c>
      <c r="F15" s="13">
        <v>20.98</v>
      </c>
      <c r="G15" s="14">
        <f t="shared" si="0"/>
        <v>105.33841754051477</v>
      </c>
      <c r="I15" s="2"/>
    </row>
    <row r="16" spans="1:9" ht="12.75">
      <c r="A16" s="11">
        <v>1055018</v>
      </c>
      <c r="B16" s="12" t="s">
        <v>14</v>
      </c>
      <c r="C16" s="23">
        <v>501</v>
      </c>
      <c r="D16" s="23">
        <v>534</v>
      </c>
      <c r="E16" s="23">
        <f t="shared" si="1"/>
        <v>1035</v>
      </c>
      <c r="F16" s="13">
        <v>20.2</v>
      </c>
      <c r="G16" s="14">
        <f t="shared" si="0"/>
        <v>51.23762376237624</v>
      </c>
      <c r="I16" s="2"/>
    </row>
    <row r="17" spans="1:9" ht="12.75">
      <c r="A17" s="11">
        <v>1055020</v>
      </c>
      <c r="B17" s="12" t="s">
        <v>0</v>
      </c>
      <c r="C17" s="23">
        <v>343</v>
      </c>
      <c r="D17" s="23">
        <v>377</v>
      </c>
      <c r="E17" s="23">
        <f t="shared" si="1"/>
        <v>720</v>
      </c>
      <c r="F17" s="13">
        <v>17.82</v>
      </c>
      <c r="G17" s="14">
        <f t="shared" si="0"/>
        <v>40.4040404040404</v>
      </c>
      <c r="I17" s="2"/>
    </row>
    <row r="18" spans="1:9" ht="12.75">
      <c r="A18" s="11">
        <v>1055021</v>
      </c>
      <c r="B18" s="12" t="s">
        <v>15</v>
      </c>
      <c r="C18" s="23">
        <v>4467</v>
      </c>
      <c r="D18" s="23">
        <v>4812</v>
      </c>
      <c r="E18" s="23">
        <f t="shared" si="1"/>
        <v>9279</v>
      </c>
      <c r="F18" s="13">
        <v>18.12</v>
      </c>
      <c r="G18" s="14">
        <f t="shared" si="0"/>
        <v>512.0860927152318</v>
      </c>
      <c r="I18" s="2"/>
    </row>
    <row r="19" spans="1:9" ht="12.75">
      <c r="A19" s="11">
        <v>1055022</v>
      </c>
      <c r="B19" s="12" t="s">
        <v>16</v>
      </c>
      <c r="C19" s="23">
        <v>559</v>
      </c>
      <c r="D19" s="23">
        <v>511</v>
      </c>
      <c r="E19" s="23">
        <f t="shared" si="1"/>
        <v>1070</v>
      </c>
      <c r="F19" s="13">
        <v>29.42</v>
      </c>
      <c r="G19" s="14">
        <f t="shared" si="0"/>
        <v>36.36981645139361</v>
      </c>
      <c r="I19" s="2"/>
    </row>
    <row r="20" spans="1:9" ht="12.75">
      <c r="A20" s="11">
        <v>1055023</v>
      </c>
      <c r="B20" s="12" t="s">
        <v>17</v>
      </c>
      <c r="C20" s="23">
        <v>195</v>
      </c>
      <c r="D20" s="23">
        <v>266</v>
      </c>
      <c r="E20" s="23">
        <f t="shared" si="1"/>
        <v>461</v>
      </c>
      <c r="F20" s="13">
        <v>5.74</v>
      </c>
      <c r="G20" s="14">
        <f t="shared" si="0"/>
        <v>80.31358885017421</v>
      </c>
      <c r="I20" s="2"/>
    </row>
    <row r="21" spans="1:9" ht="12.75">
      <c r="A21" s="11">
        <v>1055024</v>
      </c>
      <c r="B21" s="12" t="s">
        <v>18</v>
      </c>
      <c r="C21" s="23">
        <v>805</v>
      </c>
      <c r="D21" s="23">
        <v>767</v>
      </c>
      <c r="E21" s="23">
        <f t="shared" si="1"/>
        <v>1572</v>
      </c>
      <c r="F21" s="13">
        <v>33.77</v>
      </c>
      <c r="G21" s="14">
        <f t="shared" si="0"/>
        <v>46.55019247853124</v>
      </c>
      <c r="I21" s="2"/>
    </row>
    <row r="22" spans="1:9" ht="12.75">
      <c r="A22" s="11">
        <v>1055025</v>
      </c>
      <c r="B22" s="12" t="s">
        <v>19</v>
      </c>
      <c r="C22" s="23">
        <v>505</v>
      </c>
      <c r="D22" s="23">
        <v>600</v>
      </c>
      <c r="E22" s="23">
        <f t="shared" si="1"/>
        <v>1105</v>
      </c>
      <c r="F22" s="13">
        <v>8.15</v>
      </c>
      <c r="G22" s="14">
        <f t="shared" si="0"/>
        <v>135.58282208588957</v>
      </c>
      <c r="I22" s="2"/>
    </row>
    <row r="23" spans="1:9" ht="12.75">
      <c r="A23" s="11">
        <v>1055027</v>
      </c>
      <c r="B23" s="12" t="s">
        <v>20</v>
      </c>
      <c r="C23" s="23">
        <v>2374</v>
      </c>
      <c r="D23" s="23">
        <v>2609</v>
      </c>
      <c r="E23" s="23">
        <f t="shared" si="1"/>
        <v>4983</v>
      </c>
      <c r="F23" s="13">
        <v>27.7</v>
      </c>
      <c r="G23" s="14">
        <f t="shared" si="0"/>
        <v>179.89169675090253</v>
      </c>
      <c r="I23" s="2"/>
    </row>
    <row r="24" spans="1:9" ht="12.75">
      <c r="A24" s="11">
        <v>1055028</v>
      </c>
      <c r="B24" s="12" t="s">
        <v>21</v>
      </c>
      <c r="C24" s="23">
        <v>5049</v>
      </c>
      <c r="D24" s="23">
        <v>5754</v>
      </c>
      <c r="E24" s="23">
        <f t="shared" si="1"/>
        <v>10803</v>
      </c>
      <c r="F24" s="13">
        <v>69.06</v>
      </c>
      <c r="G24" s="14">
        <f t="shared" si="0"/>
        <v>156.42919200695047</v>
      </c>
      <c r="I24" s="2"/>
    </row>
    <row r="25" spans="1:9" ht="12.75">
      <c r="A25" s="11">
        <v>1055029</v>
      </c>
      <c r="B25" s="12" t="s">
        <v>22</v>
      </c>
      <c r="C25" s="23">
        <v>204</v>
      </c>
      <c r="D25" s="23">
        <v>206</v>
      </c>
      <c r="E25" s="23">
        <f t="shared" si="1"/>
        <v>410</v>
      </c>
      <c r="F25" s="13">
        <v>9.63</v>
      </c>
      <c r="G25" s="14">
        <f t="shared" si="0"/>
        <v>42.575285565939765</v>
      </c>
      <c r="I25" s="2"/>
    </row>
    <row r="26" spans="1:9" ht="12.75">
      <c r="A26" s="11">
        <v>1055031</v>
      </c>
      <c r="B26" s="12" t="s">
        <v>1</v>
      </c>
      <c r="C26" s="23">
        <v>578</v>
      </c>
      <c r="D26" s="23">
        <v>574</v>
      </c>
      <c r="E26" s="23">
        <f t="shared" si="1"/>
        <v>1152</v>
      </c>
      <c r="F26" s="13">
        <v>28.5</v>
      </c>
      <c r="G26" s="14">
        <f t="shared" si="0"/>
        <v>40.421052631578945</v>
      </c>
      <c r="I26" s="2"/>
    </row>
    <row r="27" spans="1:9" ht="12.75">
      <c r="A27" s="11">
        <v>1055032</v>
      </c>
      <c r="B27" s="12" t="s">
        <v>23</v>
      </c>
      <c r="C27" s="23">
        <v>8521</v>
      </c>
      <c r="D27" s="23">
        <v>8125</v>
      </c>
      <c r="E27" s="23">
        <f t="shared" si="1"/>
        <v>16646</v>
      </c>
      <c r="F27" s="13">
        <v>19.74</v>
      </c>
      <c r="G27" s="14">
        <f t="shared" si="0"/>
        <v>843.2624113475177</v>
      </c>
      <c r="I27" s="2"/>
    </row>
    <row r="28" spans="1:9" ht="12.75">
      <c r="A28" s="11">
        <v>1055033</v>
      </c>
      <c r="B28" s="12" t="s">
        <v>24</v>
      </c>
      <c r="C28" s="23">
        <v>4669</v>
      </c>
      <c r="D28" s="23">
        <v>5101</v>
      </c>
      <c r="E28" s="23">
        <f t="shared" si="1"/>
        <v>9770</v>
      </c>
      <c r="F28" s="13">
        <v>39.67</v>
      </c>
      <c r="G28" s="14">
        <f t="shared" si="0"/>
        <v>246.2818250567179</v>
      </c>
      <c r="I28" s="2"/>
    </row>
    <row r="29" spans="1:9" ht="12.75">
      <c r="A29" s="11">
        <v>1055035</v>
      </c>
      <c r="B29" s="12" t="s">
        <v>25</v>
      </c>
      <c r="C29" s="23">
        <v>7632</v>
      </c>
      <c r="D29" s="23">
        <v>8147</v>
      </c>
      <c r="E29" s="23">
        <f t="shared" si="1"/>
        <v>15779</v>
      </c>
      <c r="F29" s="13">
        <v>59.6</v>
      </c>
      <c r="G29" s="14">
        <f t="shared" si="0"/>
        <v>264.748322147651</v>
      </c>
      <c r="I29" s="2"/>
    </row>
    <row r="30" spans="1:9" ht="12.75">
      <c r="A30" s="11">
        <v>1055036</v>
      </c>
      <c r="B30" s="12" t="s">
        <v>26</v>
      </c>
      <c r="C30" s="23">
        <v>529</v>
      </c>
      <c r="D30" s="23">
        <v>520</v>
      </c>
      <c r="E30" s="23">
        <f t="shared" si="1"/>
        <v>1049</v>
      </c>
      <c r="F30" s="13">
        <v>25.81</v>
      </c>
      <c r="G30" s="14">
        <f t="shared" si="0"/>
        <v>40.64316156528478</v>
      </c>
      <c r="I30" s="2"/>
    </row>
    <row r="31" spans="1:9" ht="12.75">
      <c r="A31" s="11">
        <v>1055037</v>
      </c>
      <c r="B31" s="12" t="s">
        <v>27</v>
      </c>
      <c r="C31" s="23">
        <v>1260</v>
      </c>
      <c r="D31" s="23">
        <v>1295</v>
      </c>
      <c r="E31" s="23">
        <f t="shared" si="1"/>
        <v>2555</v>
      </c>
      <c r="F31" s="13">
        <v>41.46</v>
      </c>
      <c r="G31" s="14">
        <f t="shared" si="0"/>
        <v>61.625663289917995</v>
      </c>
      <c r="I31" s="2"/>
    </row>
    <row r="32" spans="1:9" ht="12.75">
      <c r="A32" s="11">
        <v>1055038</v>
      </c>
      <c r="B32" s="12" t="s">
        <v>28</v>
      </c>
      <c r="C32" s="23">
        <v>1230</v>
      </c>
      <c r="D32" s="23">
        <v>1296</v>
      </c>
      <c r="E32" s="23">
        <f t="shared" si="1"/>
        <v>2526</v>
      </c>
      <c r="F32" s="13">
        <v>39.06</v>
      </c>
      <c r="G32" s="14">
        <f t="shared" si="0"/>
        <v>64.66973886328725</v>
      </c>
      <c r="I32" s="2"/>
    </row>
    <row r="33" spans="1:9" ht="12.75">
      <c r="A33" s="11">
        <v>1055039</v>
      </c>
      <c r="B33" s="12" t="s">
        <v>29</v>
      </c>
      <c r="C33" s="23">
        <v>791</v>
      </c>
      <c r="D33" s="23">
        <v>819</v>
      </c>
      <c r="E33" s="23">
        <f t="shared" si="1"/>
        <v>1610</v>
      </c>
      <c r="F33" s="13">
        <v>19.5</v>
      </c>
      <c r="G33" s="14">
        <f t="shared" si="0"/>
        <v>82.56410256410257</v>
      </c>
      <c r="I33" s="2"/>
    </row>
    <row r="34" spans="1:9" ht="12.75">
      <c r="A34" s="11">
        <v>1055040</v>
      </c>
      <c r="B34" s="12" t="s">
        <v>30</v>
      </c>
      <c r="C34" s="23">
        <v>8146</v>
      </c>
      <c r="D34" s="23">
        <v>8405</v>
      </c>
      <c r="E34" s="23">
        <f t="shared" si="1"/>
        <v>16551</v>
      </c>
      <c r="F34" s="13">
        <v>56.7</v>
      </c>
      <c r="G34" s="14">
        <f t="shared" si="0"/>
        <v>291.90476190476187</v>
      </c>
      <c r="I34" s="2"/>
    </row>
    <row r="35" spans="1:9" ht="12.75">
      <c r="A35" s="11">
        <v>1055041</v>
      </c>
      <c r="B35" s="12" t="s">
        <v>31</v>
      </c>
      <c r="C35" s="23">
        <v>2729</v>
      </c>
      <c r="D35" s="23">
        <v>2705</v>
      </c>
      <c r="E35" s="23">
        <f t="shared" si="1"/>
        <v>5434</v>
      </c>
      <c r="F35" s="13">
        <v>75.31</v>
      </c>
      <c r="G35" s="14">
        <f t="shared" si="0"/>
        <v>72.15509228522109</v>
      </c>
      <c r="I35" s="2"/>
    </row>
    <row r="36" spans="1:9" ht="12.75">
      <c r="A36" s="11">
        <v>1055042</v>
      </c>
      <c r="B36" s="12" t="s">
        <v>32</v>
      </c>
      <c r="C36" s="23">
        <v>4183</v>
      </c>
      <c r="D36" s="23">
        <v>4857</v>
      </c>
      <c r="E36" s="23">
        <f t="shared" si="1"/>
        <v>9040</v>
      </c>
      <c r="F36" s="13">
        <v>20.12</v>
      </c>
      <c r="G36" s="14">
        <f t="shared" si="0"/>
        <v>449.3041749502982</v>
      </c>
      <c r="I36" s="2"/>
    </row>
    <row r="37" spans="1:9" ht="12.75">
      <c r="A37" s="11">
        <v>1055043</v>
      </c>
      <c r="B37" s="12" t="s">
        <v>33</v>
      </c>
      <c r="C37" s="23">
        <v>1165</v>
      </c>
      <c r="D37" s="23">
        <v>1147</v>
      </c>
      <c r="E37" s="23">
        <f t="shared" si="1"/>
        <v>2312</v>
      </c>
      <c r="F37" s="13">
        <v>67.12</v>
      </c>
      <c r="G37" s="14">
        <f t="shared" si="0"/>
        <v>34.44576877234803</v>
      </c>
      <c r="I37" s="2"/>
    </row>
    <row r="38" spans="1:9" ht="12.75">
      <c r="A38" s="11">
        <v>1055044</v>
      </c>
      <c r="B38" s="12" t="s">
        <v>34</v>
      </c>
      <c r="C38" s="23">
        <v>5694</v>
      </c>
      <c r="D38" s="23">
        <v>6130</v>
      </c>
      <c r="E38" s="23">
        <f t="shared" si="1"/>
        <v>11824</v>
      </c>
      <c r="F38" s="13">
        <v>52.24</v>
      </c>
      <c r="G38" s="14">
        <f t="shared" si="0"/>
        <v>226.33996937212862</v>
      </c>
      <c r="I38" s="2"/>
    </row>
    <row r="39" spans="1:9" ht="12.75">
      <c r="A39" s="11">
        <v>1055046</v>
      </c>
      <c r="B39" s="12" t="s">
        <v>35</v>
      </c>
      <c r="C39" s="23">
        <v>6277</v>
      </c>
      <c r="D39" s="23">
        <v>6726</v>
      </c>
      <c r="E39" s="23">
        <f t="shared" si="1"/>
        <v>13003</v>
      </c>
      <c r="F39" s="13">
        <v>185.45</v>
      </c>
      <c r="G39" s="14">
        <f t="shared" si="0"/>
        <v>70.11593421407387</v>
      </c>
      <c r="I39" s="2"/>
    </row>
    <row r="40" spans="1:7" s="2" customFormat="1" ht="12.75">
      <c r="A40" s="15">
        <v>55</v>
      </c>
      <c r="B40" s="15" t="s">
        <v>40</v>
      </c>
      <c r="C40" s="15">
        <f>SUM(C4:C39)</f>
        <v>99712</v>
      </c>
      <c r="D40" s="15">
        <f>SUM(D4:D39)</f>
        <v>106524</v>
      </c>
      <c r="E40" s="15">
        <f>SUM(E4:E39)</f>
        <v>206236</v>
      </c>
      <c r="F40" s="16">
        <v>1391.97</v>
      </c>
      <c r="G40" s="19">
        <f>E40/F40</f>
        <v>148.16123910716468</v>
      </c>
    </row>
    <row r="41" spans="1:5" ht="12.75">
      <c r="A41" s="7"/>
      <c r="B41" s="1"/>
      <c r="C41" s="22"/>
      <c r="D41" s="22"/>
      <c r="E41" s="22"/>
    </row>
    <row r="42" spans="1:4" s="3" customFormat="1" ht="12.75">
      <c r="A42" s="8"/>
      <c r="B42" s="4"/>
      <c r="C42" s="21"/>
      <c r="D42" s="21"/>
    </row>
  </sheetData>
  <printOptions/>
  <pageMargins left="0.57" right="0.54" top="1.3779527559055118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k187</dc:creator>
  <cp:keywords/>
  <dc:description/>
  <cp:lastModifiedBy>s.kiemstedt</cp:lastModifiedBy>
  <cp:lastPrinted>2008-02-25T09:06:32Z</cp:lastPrinted>
  <dcterms:created xsi:type="dcterms:W3CDTF">2004-06-15T11:12:33Z</dcterms:created>
  <dcterms:modified xsi:type="dcterms:W3CDTF">2008-06-02T08:35:13Z</dcterms:modified>
  <cp:category/>
  <cp:version/>
  <cp:contentType/>
  <cp:contentStatus/>
</cp:coreProperties>
</file>